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crétariat\Service\Familles\Fournitures\rentrée 2024\"/>
    </mc:Choice>
  </mc:AlternateContent>
  <xr:revisionPtr revIDLastSave="0" documentId="13_ncr:1_{B1F04AA5-CA92-45BA-8048-E265D67DDE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18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" l="1"/>
  <c r="I10" i="2"/>
  <c r="I14" i="2" l="1"/>
  <c r="I15" i="2"/>
  <c r="I17" i="2"/>
  <c r="I18" i="2"/>
  <c r="I19" i="2"/>
  <c r="I21" i="2"/>
  <c r="I22" i="2"/>
  <c r="I25" i="2"/>
  <c r="I27" i="2"/>
  <c r="I29" i="2"/>
  <c r="I30" i="2"/>
  <c r="I31" i="2"/>
  <c r="I32" i="2"/>
  <c r="I33" i="2"/>
  <c r="I34" i="2"/>
  <c r="I35" i="2"/>
  <c r="I36" i="2"/>
  <c r="I37" i="2"/>
  <c r="I39" i="2"/>
  <c r="I41" i="2"/>
  <c r="I42" i="2"/>
  <c r="I43" i="2"/>
  <c r="I44" i="2"/>
  <c r="I46" i="2"/>
  <c r="I48" i="2"/>
  <c r="I50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73" i="2" s="1"/>
  <c r="I67" i="2"/>
  <c r="I68" i="2"/>
  <c r="I69" i="2"/>
  <c r="I70" i="2"/>
  <c r="I71" i="2"/>
  <c r="I11" i="2"/>
  <c r="I12" i="2"/>
  <c r="I53" i="2"/>
</calcChain>
</file>

<file path=xl/sharedStrings.xml><?xml version="1.0" encoding="utf-8"?>
<sst xmlns="http://schemas.openxmlformats.org/spreadsheetml/2006/main" count="178" uniqueCount="126">
  <si>
    <t>arts plastiques</t>
  </si>
  <si>
    <t>mathématiques</t>
  </si>
  <si>
    <t>anglais</t>
  </si>
  <si>
    <t>allemand</t>
  </si>
  <si>
    <t>espagnol</t>
  </si>
  <si>
    <t>achats optionnels matériel commun</t>
  </si>
  <si>
    <t>POCHETTES PLASTIQUES PERFOREES SACH/100</t>
  </si>
  <si>
    <t>désignation</t>
  </si>
  <si>
    <t>Bloc A</t>
  </si>
  <si>
    <t>Bloc B</t>
  </si>
  <si>
    <t>RELIURE PROTEGE DOCUMENTS 60 VUES</t>
  </si>
  <si>
    <t>GOMME PLASTIQUE MODELE ECOLIER</t>
  </si>
  <si>
    <t xml:space="preserve">CORRECTEUR ROLL ON </t>
  </si>
  <si>
    <t>INTERCALAIRES MAXI CARTON 12 POS</t>
  </si>
  <si>
    <t>physique-chimie</t>
  </si>
  <si>
    <t>SVT</t>
  </si>
  <si>
    <t>Indispensable</t>
  </si>
  <si>
    <t>ECOUTEURS</t>
  </si>
  <si>
    <t>LCE</t>
  </si>
  <si>
    <t>PROTEGE DOCUMENTS 40 VUES</t>
  </si>
  <si>
    <t>LOT DE 6 INTERCALAIRES</t>
  </si>
  <si>
    <t>CLASSEUR FIN SOUPLE</t>
  </si>
  <si>
    <t>POCHETTE DE 12 FEUTRES COULEURS</t>
  </si>
  <si>
    <t>histoire-géographie</t>
  </si>
  <si>
    <t>STYLO BILLE BLEU</t>
  </si>
  <si>
    <t>STYLO BILLE NOIR</t>
  </si>
  <si>
    <t>STYLO BILLE VERT</t>
  </si>
  <si>
    <t>CALCULATRICE CASIO FX92</t>
  </si>
  <si>
    <t>CRAYON 2B</t>
  </si>
  <si>
    <t>CLASSEUR A4 SOUPLE DOS 2 CM</t>
  </si>
  <si>
    <t>INTERCALAIRES MAXI CARTES 6 POSITIONS</t>
  </si>
  <si>
    <t>(à renouveler si besoin)</t>
  </si>
  <si>
    <t>PORTE-VUES 60 vues</t>
  </si>
  <si>
    <t>CAHIER 17x22 COUVERTURE RIGIDE (pour les nouveaux élèves uniquement et pour ceux qui ont terminé leur carnet culturel l'an passé)</t>
  </si>
  <si>
    <t>1 ou 2 selon besoin</t>
  </si>
  <si>
    <t>BLOC NOTES PETITS CARREAUX</t>
  </si>
  <si>
    <t xml:space="preserve">PROTEGE DOCUMENTS 40 VUES </t>
  </si>
  <si>
    <t>POCHETTE A RABATS PLASTIFIEE</t>
  </si>
  <si>
    <t>français</t>
  </si>
  <si>
    <t xml:space="preserve">                   FOURNITURES  - Niveau 3ème  - rentrée 2024</t>
  </si>
  <si>
    <t>CLASSEUR SOUPLE GRAND FORMAT (réutiliser celui de 4ème si bon état)</t>
  </si>
  <si>
    <t>PORTE-VUES 40 vues</t>
  </si>
  <si>
    <t>CLASSEUR SOUPLE DOS 2CM</t>
  </si>
  <si>
    <t>CAHIER  24X32  POLYPRO GRD CARR  48P</t>
  </si>
  <si>
    <t xml:space="preserve">CAHIER 24X32 GRD CARREAUX  POLYPRO 48P    </t>
  </si>
  <si>
    <t>Désignation</t>
  </si>
  <si>
    <t>Quantités demandées</t>
  </si>
  <si>
    <t>Référence</t>
  </si>
  <si>
    <t>Désignation magasin</t>
  </si>
  <si>
    <t>Marque</t>
  </si>
  <si>
    <t>Prix/unité</t>
  </si>
  <si>
    <t>Quantités désirées</t>
  </si>
  <si>
    <t>Prix total</t>
  </si>
  <si>
    <t>CAHIER  24X32  POLYPRO INCOLORE PETITS CARR  48P</t>
  </si>
  <si>
    <t>CAHIER PIQ.U 24X32 48P 5X5 ROUGE</t>
  </si>
  <si>
    <t>PRODUIT U</t>
  </si>
  <si>
    <t>CLASSEUR SOUPLE U 24X32 D25 INCOLORE</t>
  </si>
  <si>
    <t>INTERCALAIRE U 21X29,7CM X6 AS</t>
  </si>
  <si>
    <t>CLASSEUR SOUPLE U A4 40 MM BLEU</t>
  </si>
  <si>
    <t>INTERCALAIRE U 21X29,7CM X12 ASS</t>
  </si>
  <si>
    <t>CAHIER PIQ.U 17X22CM 96P SEY.BLEU</t>
  </si>
  <si>
    <t>PROTEGE DOCUMENT 40 VUES U INCOLORE</t>
  </si>
  <si>
    <t>CARNET PIQ.U 9X14CM 96P 5X5</t>
  </si>
  <si>
    <t>CAHIER PIQ.U 24X32 48P SEY.JAUNE/ORANGE</t>
  </si>
  <si>
    <t>PROTEGE DOCUMENT 60 VUES U BLEU</t>
  </si>
  <si>
    <t>CRAYON GRAPHITE U 2B SANS EMB.</t>
  </si>
  <si>
    <t>FEUTRE FIN NOIR</t>
  </si>
  <si>
    <t xml:space="preserve">PINCEAU  PETIT GRIS N°6 </t>
  </si>
  <si>
    <t>PINCEAU N.6 U POILS SYNTH.</t>
  </si>
  <si>
    <t>PINCEAU PETIT GRIS N°10</t>
  </si>
  <si>
    <t>PINCEAU N.10 U POILS SYNTH.</t>
  </si>
  <si>
    <t xml:space="preserve">PINCEAU PETIT GRIS N°14 </t>
  </si>
  <si>
    <t>PINCEAU N.14 U POILS SYNTH.</t>
  </si>
  <si>
    <t xml:space="preserve">BROSSES PLATES N°12 </t>
  </si>
  <si>
    <t>BROSSE N.12 U POILS SYNTH.</t>
  </si>
  <si>
    <t xml:space="preserve">CAHIER 24X32 CARR 48P </t>
  </si>
  <si>
    <t xml:space="preserve">POCHETTE DESSIN 24X32 180g 12FEUILLES </t>
  </si>
  <si>
    <t>POCHETTE DESSIN U 24X32 12F 180G BLANC</t>
  </si>
  <si>
    <t>FEUTRE POINTE MOYENNE ECOALLENE X12 U</t>
  </si>
  <si>
    <t>éducation musicale</t>
  </si>
  <si>
    <t>PROTEGE DOCUMENT 60 VUES U INCOLORE</t>
  </si>
  <si>
    <t>technologie</t>
  </si>
  <si>
    <t>CLASSEUR SOUPLE U A4 25MM ROUGE</t>
  </si>
  <si>
    <t>PROTEGE DOCUMENT 40 VUES U BLEU</t>
  </si>
  <si>
    <t>parcours (PEAC-citoyen-avenir) + EPI + EPS</t>
  </si>
  <si>
    <t>Quantité à définir par les familles</t>
  </si>
  <si>
    <t>COPIES DOUBLES A4 GRD CARR 50F</t>
  </si>
  <si>
    <t>COPIES DOUBLES PXM 21X29,7CM 200P SEY</t>
  </si>
  <si>
    <t>PRIX MINI</t>
  </si>
  <si>
    <t>FEUILLETS MOBILES 21X29,7 GRD CARR 200p</t>
  </si>
  <si>
    <t>F.MOB.PXM 21X29,7 200P SEY.PF.</t>
  </si>
  <si>
    <t>CISEAUX BOUTS RONDS</t>
  </si>
  <si>
    <t>CISEAUX U 13CM ASS</t>
  </si>
  <si>
    <t>POCHETTE PERFOREE PRIX MINI X100</t>
  </si>
  <si>
    <t>REGLE 30 CM + EQUERRE + RAPPORTEUR PLASTIQUE INCASSABLE</t>
  </si>
  <si>
    <t>LOT TRACAGE U 3 PCES INCASSABLE</t>
  </si>
  <si>
    <t>PORTE MINE U 0,7MM SANS EMB.</t>
  </si>
  <si>
    <t>STYLO BILLE U POINTE MOYENNE BLEU SANS EMB.</t>
  </si>
  <si>
    <t>STYLO BILLE U POINTE MOYENNE NOIR SANS EMB.</t>
  </si>
  <si>
    <t>STYLO BILLE  ROUGE</t>
  </si>
  <si>
    <t>STYLO BILLE U POINTE MOYENNE ROUGE SANS EMB</t>
  </si>
  <si>
    <t>STYLO BILLE U POINTE MOYENNE VERT SANS EMB</t>
  </si>
  <si>
    <t>SURLIGNEURS 4 couleurs différentes</t>
  </si>
  <si>
    <t>SURLIGNEUR LARGE U ENCR.LIQ.X4 AS</t>
  </si>
  <si>
    <t xml:space="preserve">COLLE BATON STICK </t>
  </si>
  <si>
    <t>BATON COLLE U 10G SANS EMB.</t>
  </si>
  <si>
    <t>CRAYONS DE COULEURS X12 ASSORTIS</t>
  </si>
  <si>
    <t>CRAYON COUL.U X12</t>
  </si>
  <si>
    <t>GOMME TECHNIQUE U SS EMB X3</t>
  </si>
  <si>
    <t xml:space="preserve">TAILLE CRAYON METAL </t>
  </si>
  <si>
    <t>T.CRAYON 2T PXM ALU</t>
  </si>
  <si>
    <t>MAXI SOURIS CORRECT 5MM 12M X3 BLIST U</t>
  </si>
  <si>
    <t>CHEMISE ELASTIQUE 3 RAB.24X32 VERT</t>
  </si>
  <si>
    <t>EXACOMPTA</t>
  </si>
  <si>
    <t>PORTE MINE 0,7</t>
  </si>
  <si>
    <t xml:space="preserve">Nom Prénom de l'élève : </t>
  </si>
  <si>
    <t>Nom Prénom parent :</t>
  </si>
  <si>
    <t xml:space="preserve">Mail parent : </t>
  </si>
  <si>
    <t>N° tèl. Parent :</t>
  </si>
  <si>
    <t>CASIO</t>
  </si>
  <si>
    <t>MINES 0,7 MM ETUI DE 12</t>
  </si>
  <si>
    <t>MINES 0.7mm</t>
  </si>
  <si>
    <t>ARDOISE BLANCHE STANDARD</t>
  </si>
  <si>
    <t>ARDOISE BLANCHE</t>
  </si>
  <si>
    <t>ECOUTEURS  FILS LONGS</t>
  </si>
  <si>
    <t>Total en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</si>
</sst>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"/>
  </numFmts>
  <fonts count="16" x14ac:knownFonts="1">
    <font>
      <sz val="8"/>
      <name val="MS Sans Serif"/>
    </font>
    <font>
      <sz val="8"/>
      <name val="Comic Sans MS"/>
      <family val="4"/>
    </font>
    <font>
      <b/>
      <sz val="14"/>
      <name val="Calibri"/>
      <family val="2"/>
    </font>
    <font>
      <b/>
      <sz val="10"/>
      <name val="Arial Black"/>
      <family val="2"/>
    </font>
    <font>
      <sz val="8"/>
      <name val="MS Sans Serif"/>
      <family val="2"/>
    </font>
    <font>
      <b/>
      <sz val="8"/>
      <color rgb="FFFF0000"/>
      <name val="MS Sans Serif"/>
    </font>
    <font>
      <b/>
      <sz val="8"/>
      <name val="Calibri"/>
      <family val="2"/>
    </font>
    <font>
      <sz val="8"/>
      <name val="Calibri"/>
      <family val="2"/>
      <scheme val="minor"/>
    </font>
    <font>
      <sz val="7"/>
      <name val="MS Sans Serif"/>
      <family val="2"/>
    </font>
    <font>
      <sz val="8"/>
      <name val="Calibri"/>
      <family val="2"/>
    </font>
    <font>
      <sz val="8"/>
      <color indexed="72"/>
      <name val="Calibri"/>
      <family val="2"/>
    </font>
    <font>
      <b/>
      <sz val="8"/>
      <color indexed="12"/>
      <name val="Calibri"/>
      <family val="2"/>
    </font>
    <font>
      <b/>
      <sz val="8"/>
      <color indexed="72"/>
      <name val="Calibri"/>
      <family val="2"/>
    </font>
    <font>
      <b/>
      <sz val="8"/>
      <color rgb="FFFF0000"/>
      <name val="Calibri"/>
      <family val="2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4" fillId="0" borderId="0" xfId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1" fontId="7" fillId="3" borderId="7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>
      <alignment vertical="center"/>
    </xf>
    <xf numFmtId="164" fontId="7" fillId="3" borderId="8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" fontId="7" fillId="3" borderId="9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>
      <alignment vertical="center"/>
    </xf>
    <xf numFmtId="164" fontId="7" fillId="3" borderId="10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0" borderId="1" xfId="1" applyFont="1" applyBorder="1">
      <alignment vertical="center"/>
    </xf>
    <xf numFmtId="0" fontId="8" fillId="0" borderId="0" xfId="1" applyFont="1">
      <alignment vertical="center"/>
    </xf>
    <xf numFmtId="0" fontId="9" fillId="0" borderId="1" xfId="1" applyFont="1" applyBorder="1">
      <alignment vertical="center"/>
    </xf>
    <xf numFmtId="0" fontId="10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11" fillId="0" borderId="0" xfId="1" applyFont="1" applyAlignment="1">
      <alignment vertical="top"/>
    </xf>
    <xf numFmtId="0" fontId="12" fillId="0" borderId="2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5" xfId="1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9" fillId="0" borderId="2" xfId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10" fillId="0" borderId="1" xfId="1" applyFont="1" applyBorder="1" applyAlignment="1">
      <alignment horizont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9" fillId="0" borderId="3" xfId="1" applyFont="1" applyBorder="1" applyAlignment="1"/>
    <xf numFmtId="0" fontId="12" fillId="0" borderId="1" xfId="1" applyFont="1" applyBorder="1" applyAlignment="1">
      <alignment horizontal="center"/>
    </xf>
    <xf numFmtId="0" fontId="13" fillId="0" borderId="2" xfId="1" applyFont="1" applyBorder="1" applyAlignment="1">
      <alignment vertical="top"/>
    </xf>
    <xf numFmtId="0" fontId="13" fillId="0" borderId="0" xfId="1" applyFont="1" applyAlignment="1">
      <alignment vertical="top"/>
    </xf>
    <xf numFmtId="0" fontId="9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7" fillId="3" borderId="11" xfId="0" applyNumberFormat="1" applyFont="1" applyFill="1" applyBorder="1">
      <alignment vertical="center"/>
    </xf>
    <xf numFmtId="164" fontId="7" fillId="3" borderId="11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0" fontId="7" fillId="3" borderId="11" xfId="0" applyFont="1" applyFill="1" applyBorder="1">
      <alignment vertical="center"/>
    </xf>
    <xf numFmtId="0" fontId="7" fillId="3" borderId="10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0" xfId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>
      <alignment vertical="center"/>
    </xf>
    <xf numFmtId="1" fontId="14" fillId="3" borderId="9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14" fillId="3" borderId="18" xfId="0" applyNumberFormat="1" applyFont="1" applyFill="1" applyBorder="1" applyAlignment="1">
      <alignment horizontal="left"/>
    </xf>
    <xf numFmtId="0" fontId="15" fillId="3" borderId="1" xfId="0" applyFont="1" applyFill="1" applyBorder="1" applyAlignment="1">
      <alignment horizontal="center"/>
    </xf>
    <xf numFmtId="0" fontId="15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4" fillId="0" borderId="1" xfId="1" applyBorder="1">
      <alignment vertical="center"/>
    </xf>
    <xf numFmtId="0" fontId="7" fillId="3" borderId="13" xfId="0" applyFont="1" applyFill="1" applyBorder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164" fontId="7" fillId="3" borderId="19" xfId="0" applyNumberFormat="1" applyFont="1" applyFill="1" applyBorder="1">
      <alignment vertical="center"/>
    </xf>
    <xf numFmtId="0" fontId="0" fillId="3" borderId="1" xfId="0" applyFill="1" applyBorder="1">
      <alignment vertical="center"/>
    </xf>
    <xf numFmtId="0" fontId="15" fillId="3" borderId="1" xfId="0" applyFont="1" applyFill="1" applyBorder="1" applyAlignment="1"/>
    <xf numFmtId="0" fontId="7" fillId="3" borderId="16" xfId="0" applyFont="1" applyFill="1" applyBorder="1">
      <alignment vertical="center"/>
    </xf>
    <xf numFmtId="164" fontId="7" fillId="3" borderId="10" xfId="0" applyNumberFormat="1" applyFont="1" applyFill="1" applyBorder="1" applyAlignment="1">
      <alignment horizontal="left" vertical="center"/>
    </xf>
    <xf numFmtId="2" fontId="7" fillId="3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view="pageLayout" zoomScale="154" zoomScaleNormal="100" zoomScalePageLayoutView="154" workbookViewId="0">
      <selection activeCell="H65" sqref="H65"/>
    </sheetView>
  </sheetViews>
  <sheetFormatPr baseColWidth="10" defaultColWidth="9.33203125" defaultRowHeight="12.75" x14ac:dyDescent="0.15"/>
  <cols>
    <col min="1" max="1" width="12.5" style="3" customWidth="1"/>
    <col min="2" max="2" width="54.6640625" style="1" customWidth="1"/>
    <col min="3" max="3" width="14.83203125" style="2" customWidth="1"/>
    <col min="4" max="4" width="14.6640625" style="3" customWidth="1"/>
    <col min="5" max="5" width="39" style="3" customWidth="1"/>
    <col min="6" max="16384" width="9.33203125" style="3"/>
  </cols>
  <sheetData>
    <row r="1" spans="1:9" ht="14.25" customHeight="1" x14ac:dyDescent="0.15">
      <c r="A1" s="75" t="s">
        <v>39</v>
      </c>
      <c r="B1" s="75"/>
      <c r="C1" s="75"/>
      <c r="D1" s="75"/>
      <c r="E1" s="75"/>
      <c r="F1" s="75"/>
      <c r="G1" s="75"/>
      <c r="H1" s="75"/>
      <c r="I1" s="75"/>
    </row>
    <row r="2" spans="1:9" ht="14.25" customHeight="1" x14ac:dyDescent="0.15">
      <c r="A2" s="53"/>
      <c r="B2" s="53"/>
      <c r="C2" s="53"/>
      <c r="D2" s="53"/>
      <c r="E2" s="53"/>
      <c r="F2" s="53"/>
      <c r="G2" s="53"/>
      <c r="H2" s="53"/>
      <c r="I2" s="53"/>
    </row>
    <row r="3" spans="1:9" ht="14.25" customHeight="1" x14ac:dyDescent="0.15">
      <c r="A3" s="53"/>
      <c r="B3" s="55" t="s">
        <v>115</v>
      </c>
      <c r="C3" s="76"/>
      <c r="D3" s="76"/>
      <c r="E3" s="76"/>
      <c r="F3" s="53"/>
      <c r="G3" s="53"/>
      <c r="H3" s="53"/>
      <c r="I3" s="53"/>
    </row>
    <row r="4" spans="1:9" ht="14.25" customHeight="1" x14ac:dyDescent="0.15">
      <c r="A4" s="53"/>
      <c r="B4" s="55" t="s">
        <v>116</v>
      </c>
      <c r="C4" s="76"/>
      <c r="D4" s="76"/>
      <c r="E4" s="76"/>
      <c r="F4" s="53"/>
      <c r="G4" s="53"/>
      <c r="H4" s="53"/>
      <c r="I4" s="53"/>
    </row>
    <row r="5" spans="1:9" ht="14.25" customHeight="1" x14ac:dyDescent="0.15">
      <c r="A5" s="53"/>
      <c r="B5" s="55" t="s">
        <v>117</v>
      </c>
      <c r="C5" s="76"/>
      <c r="D5" s="76"/>
      <c r="E5" s="76"/>
      <c r="F5" s="53"/>
      <c r="G5" s="53"/>
      <c r="H5" s="53"/>
      <c r="I5" s="53"/>
    </row>
    <row r="6" spans="1:9" s="54" customFormat="1" ht="14.25" customHeight="1" x14ac:dyDescent="0.15">
      <c r="A6" s="53"/>
      <c r="B6" s="55" t="s">
        <v>118</v>
      </c>
      <c r="C6" s="76"/>
      <c r="D6" s="76"/>
      <c r="E6" s="76"/>
      <c r="F6" s="53"/>
      <c r="G6" s="53"/>
      <c r="H6" s="53"/>
      <c r="I6" s="53"/>
    </row>
    <row r="7" spans="1:9" s="54" customFormat="1" ht="14.25" customHeight="1" x14ac:dyDescent="0.15">
      <c r="A7" s="53"/>
      <c r="B7" s="74"/>
      <c r="C7" s="74"/>
      <c r="D7" s="74"/>
      <c r="E7" s="74"/>
      <c r="F7" s="53"/>
      <c r="G7" s="53"/>
      <c r="H7" s="53"/>
      <c r="I7" s="53"/>
    </row>
    <row r="8" spans="1:9" ht="25.5" customHeight="1" x14ac:dyDescent="0.15">
      <c r="A8" s="4" t="s">
        <v>8</v>
      </c>
      <c r="B8" s="7" t="s">
        <v>45</v>
      </c>
      <c r="C8" s="8" t="s">
        <v>46</v>
      </c>
      <c r="D8" s="7" t="s">
        <v>47</v>
      </c>
      <c r="E8" s="8" t="s">
        <v>48</v>
      </c>
      <c r="F8" s="7" t="s">
        <v>49</v>
      </c>
      <c r="G8" s="7" t="s">
        <v>50</v>
      </c>
      <c r="H8" s="8" t="s">
        <v>51</v>
      </c>
      <c r="I8" s="7" t="s">
        <v>52</v>
      </c>
    </row>
    <row r="9" spans="1:9" ht="9.75" customHeight="1" x14ac:dyDescent="0.2">
      <c r="A9" s="5" t="s">
        <v>16</v>
      </c>
      <c r="B9" s="23" t="s">
        <v>1</v>
      </c>
      <c r="C9" s="24"/>
      <c r="D9" s="9"/>
    </row>
    <row r="10" spans="1:9" ht="9.75" customHeight="1" x14ac:dyDescent="0.15">
      <c r="B10" s="20" t="s">
        <v>53</v>
      </c>
      <c r="C10" s="21">
        <v>3</v>
      </c>
      <c r="D10" s="10">
        <v>3256226756918</v>
      </c>
      <c r="E10" s="11" t="s">
        <v>54</v>
      </c>
      <c r="F10" s="12" t="s">
        <v>55</v>
      </c>
      <c r="G10" s="13">
        <v>1.79</v>
      </c>
      <c r="H10" s="63"/>
      <c r="I10" s="68">
        <f>G10*H10</f>
        <v>0</v>
      </c>
    </row>
    <row r="11" spans="1:9" ht="10.5" customHeight="1" x14ac:dyDescent="0.2">
      <c r="B11" s="20" t="s">
        <v>21</v>
      </c>
      <c r="C11" s="22">
        <v>1</v>
      </c>
      <c r="D11" s="14">
        <v>3256222827001</v>
      </c>
      <c r="E11" s="15" t="s">
        <v>56</v>
      </c>
      <c r="F11" s="16" t="s">
        <v>55</v>
      </c>
      <c r="G11" s="17">
        <v>2.29</v>
      </c>
      <c r="H11" s="64"/>
      <c r="I11" s="68">
        <f t="shared" ref="I11:I71" si="0">G11*H11</f>
        <v>0</v>
      </c>
    </row>
    <row r="12" spans="1:9" ht="9.75" customHeight="1" x14ac:dyDescent="0.2">
      <c r="B12" s="20" t="s">
        <v>20</v>
      </c>
      <c r="C12" s="22">
        <v>1</v>
      </c>
      <c r="D12" s="14">
        <v>3256226757687</v>
      </c>
      <c r="E12" s="15" t="s">
        <v>57</v>
      </c>
      <c r="F12" s="16" t="s">
        <v>55</v>
      </c>
      <c r="G12" s="17">
        <v>1.19</v>
      </c>
      <c r="H12" s="64"/>
      <c r="I12" s="68">
        <f t="shared" si="0"/>
        <v>0</v>
      </c>
    </row>
    <row r="13" spans="1:9" ht="9.75" customHeight="1" x14ac:dyDescent="0.2">
      <c r="B13" s="23" t="s">
        <v>23</v>
      </c>
      <c r="C13" s="25"/>
      <c r="I13" s="68"/>
    </row>
    <row r="14" spans="1:9" ht="9.75" customHeight="1" x14ac:dyDescent="0.2">
      <c r="B14" s="26" t="s">
        <v>29</v>
      </c>
      <c r="C14" s="22">
        <v>1</v>
      </c>
      <c r="D14" s="14">
        <v>3256222827001</v>
      </c>
      <c r="E14" s="15" t="s">
        <v>56</v>
      </c>
      <c r="F14" s="16" t="s">
        <v>55</v>
      </c>
      <c r="G14" s="17">
        <v>2.29</v>
      </c>
      <c r="H14" s="65"/>
      <c r="I14" s="68">
        <f t="shared" si="0"/>
        <v>0</v>
      </c>
    </row>
    <row r="15" spans="1:9" ht="9.75" customHeight="1" x14ac:dyDescent="0.2">
      <c r="B15" s="26" t="s">
        <v>37</v>
      </c>
      <c r="C15" s="22">
        <v>1</v>
      </c>
      <c r="D15" s="14">
        <v>3130630555032</v>
      </c>
      <c r="E15" s="15" t="s">
        <v>112</v>
      </c>
      <c r="F15" s="16" t="s">
        <v>113</v>
      </c>
      <c r="G15" s="17">
        <v>1.0900000000000001</v>
      </c>
      <c r="H15" s="65"/>
      <c r="I15" s="68">
        <f t="shared" si="0"/>
        <v>0</v>
      </c>
    </row>
    <row r="16" spans="1:9" ht="9.75" customHeight="1" x14ac:dyDescent="0.15">
      <c r="B16" s="23" t="s">
        <v>38</v>
      </c>
      <c r="C16" s="27"/>
      <c r="I16" s="68"/>
    </row>
    <row r="17" spans="2:9" ht="9.75" customHeight="1" x14ac:dyDescent="0.15">
      <c r="B17" s="20" t="s">
        <v>40</v>
      </c>
      <c r="C17" s="27">
        <v>1</v>
      </c>
      <c r="D17" s="14">
        <v>3256222828060</v>
      </c>
      <c r="E17" s="15" t="s">
        <v>58</v>
      </c>
      <c r="F17" s="16" t="s">
        <v>55</v>
      </c>
      <c r="G17" s="17">
        <v>2.29</v>
      </c>
      <c r="H17" s="64"/>
      <c r="I17" s="68">
        <f t="shared" si="0"/>
        <v>0</v>
      </c>
    </row>
    <row r="18" spans="2:9" ht="9.75" customHeight="1" x14ac:dyDescent="0.15">
      <c r="B18" s="20" t="s">
        <v>13</v>
      </c>
      <c r="C18" s="27">
        <v>2</v>
      </c>
      <c r="D18" s="14">
        <v>3256226757694</v>
      </c>
      <c r="E18" s="15" t="s">
        <v>59</v>
      </c>
      <c r="F18" s="16" t="s">
        <v>55</v>
      </c>
      <c r="G18" s="17">
        <v>1.99</v>
      </c>
      <c r="H18" s="64"/>
      <c r="I18" s="68">
        <f t="shared" si="0"/>
        <v>0</v>
      </c>
    </row>
    <row r="19" spans="2:9" ht="24" customHeight="1" x14ac:dyDescent="0.2">
      <c r="B19" s="28" t="s">
        <v>33</v>
      </c>
      <c r="C19" s="22">
        <v>1</v>
      </c>
      <c r="D19" s="14">
        <v>3256226094409</v>
      </c>
      <c r="E19" s="15" t="s">
        <v>60</v>
      </c>
      <c r="F19" s="16" t="s">
        <v>55</v>
      </c>
      <c r="G19" s="17">
        <v>1.29</v>
      </c>
      <c r="H19" s="66"/>
      <c r="I19" s="68">
        <f t="shared" si="0"/>
        <v>0</v>
      </c>
    </row>
    <row r="20" spans="2:9" ht="9.75" customHeight="1" x14ac:dyDescent="0.2">
      <c r="B20" s="23" t="s">
        <v>2</v>
      </c>
      <c r="C20" s="29"/>
      <c r="I20" s="68"/>
    </row>
    <row r="21" spans="2:9" ht="9.75" customHeight="1" x14ac:dyDescent="0.2">
      <c r="B21" s="20" t="s">
        <v>41</v>
      </c>
      <c r="C21" s="30">
        <v>1</v>
      </c>
      <c r="D21" s="14">
        <v>3256228129086</v>
      </c>
      <c r="E21" s="15" t="s">
        <v>61</v>
      </c>
      <c r="F21" s="16" t="s">
        <v>55</v>
      </c>
      <c r="G21" s="17">
        <v>2.59</v>
      </c>
      <c r="H21" s="18"/>
      <c r="I21" s="68">
        <f t="shared" si="0"/>
        <v>0</v>
      </c>
    </row>
    <row r="22" spans="2:9" ht="18.75" customHeight="1" x14ac:dyDescent="0.2">
      <c r="B22" s="20" t="s">
        <v>35</v>
      </c>
      <c r="C22" s="30">
        <v>1</v>
      </c>
      <c r="D22" s="14">
        <v>3256225735372</v>
      </c>
      <c r="E22" s="15" t="s">
        <v>62</v>
      </c>
      <c r="F22" s="16" t="s">
        <v>55</v>
      </c>
      <c r="G22" s="17">
        <v>0.69</v>
      </c>
      <c r="H22" s="18"/>
      <c r="I22" s="68">
        <f t="shared" si="0"/>
        <v>0</v>
      </c>
    </row>
    <row r="23" spans="2:9" ht="9.75" customHeight="1" x14ac:dyDescent="0.2">
      <c r="B23" s="77" t="s">
        <v>124</v>
      </c>
      <c r="C23" s="42">
        <v>1</v>
      </c>
      <c r="D23" s="78">
        <v>8018417208799</v>
      </c>
      <c r="E23" s="79" t="s">
        <v>17</v>
      </c>
      <c r="F23" s="80"/>
      <c r="G23" s="81">
        <v>4.99</v>
      </c>
      <c r="H23" s="80"/>
      <c r="I23" s="68">
        <f t="shared" si="0"/>
        <v>0</v>
      </c>
    </row>
    <row r="24" spans="2:9" ht="9.75" customHeight="1" x14ac:dyDescent="0.2">
      <c r="B24" s="23" t="s">
        <v>14</v>
      </c>
      <c r="C24" s="31"/>
      <c r="I24" s="68"/>
    </row>
    <row r="25" spans="2:9" ht="9.75" customHeight="1" x14ac:dyDescent="0.2">
      <c r="B25" s="20" t="s">
        <v>43</v>
      </c>
      <c r="C25" s="32">
        <v>2</v>
      </c>
      <c r="D25" s="78">
        <v>3256226756970</v>
      </c>
      <c r="E25" s="14" t="s">
        <v>63</v>
      </c>
      <c r="F25" s="14" t="s">
        <v>55</v>
      </c>
      <c r="G25" s="17">
        <v>1.79</v>
      </c>
      <c r="H25" s="82"/>
      <c r="I25" s="69">
        <f t="shared" si="0"/>
        <v>0</v>
      </c>
    </row>
    <row r="26" spans="2:9" ht="9.75" customHeight="1" x14ac:dyDescent="0.2">
      <c r="B26" s="23" t="s">
        <v>15</v>
      </c>
      <c r="C26" s="31"/>
      <c r="D26" s="19"/>
      <c r="E26" s="19"/>
      <c r="F26" s="19"/>
      <c r="G26" s="19"/>
      <c r="H26" s="19"/>
      <c r="I26" s="70"/>
    </row>
    <row r="27" spans="2:9" ht="9.75" customHeight="1" x14ac:dyDescent="0.2">
      <c r="B27" s="20" t="s">
        <v>32</v>
      </c>
      <c r="C27" s="22">
        <v>1</v>
      </c>
      <c r="D27" s="14">
        <v>3256228128997</v>
      </c>
      <c r="E27" s="15" t="s">
        <v>64</v>
      </c>
      <c r="F27" s="16" t="s">
        <v>55</v>
      </c>
      <c r="G27" s="17">
        <v>3.59</v>
      </c>
      <c r="H27" s="66"/>
      <c r="I27" s="68">
        <f t="shared" si="0"/>
        <v>0</v>
      </c>
    </row>
    <row r="28" spans="2:9" ht="9.75" customHeight="1" x14ac:dyDescent="0.2">
      <c r="B28" s="23" t="s">
        <v>0</v>
      </c>
      <c r="C28" s="41"/>
      <c r="I28" s="68"/>
    </row>
    <row r="29" spans="2:9" ht="9.75" customHeight="1" x14ac:dyDescent="0.2">
      <c r="B29" s="33" t="s">
        <v>28</v>
      </c>
      <c r="C29" s="42">
        <v>1</v>
      </c>
      <c r="D29" s="14">
        <v>3256228571069</v>
      </c>
      <c r="E29" s="15" t="s">
        <v>65</v>
      </c>
      <c r="F29" s="16" t="s">
        <v>55</v>
      </c>
      <c r="G29" s="17">
        <v>0.19</v>
      </c>
      <c r="H29" s="64"/>
      <c r="I29" s="68">
        <f t="shared" si="0"/>
        <v>0</v>
      </c>
    </row>
    <row r="30" spans="2:9" ht="9.75" customHeight="1" x14ac:dyDescent="0.2">
      <c r="B30" s="56" t="s">
        <v>66</v>
      </c>
      <c r="C30" s="30">
        <v>1</v>
      </c>
      <c r="D30" s="57">
        <v>3256228572110</v>
      </c>
      <c r="E30" s="56" t="s">
        <v>66</v>
      </c>
      <c r="F30" s="16" t="s">
        <v>55</v>
      </c>
      <c r="G30" s="58">
        <v>1.99</v>
      </c>
      <c r="H30" s="64"/>
      <c r="I30" s="68">
        <f t="shared" si="0"/>
        <v>0</v>
      </c>
    </row>
    <row r="31" spans="2:9" ht="9.75" customHeight="1" x14ac:dyDescent="0.2">
      <c r="B31" s="33" t="s">
        <v>67</v>
      </c>
      <c r="C31" s="42">
        <v>1</v>
      </c>
      <c r="D31" s="14">
        <v>3256227447396</v>
      </c>
      <c r="E31" s="15" t="s">
        <v>68</v>
      </c>
      <c r="F31" s="16" t="s">
        <v>55</v>
      </c>
      <c r="G31" s="17">
        <v>1.0900000000000001</v>
      </c>
      <c r="H31" s="64"/>
      <c r="I31" s="68">
        <f t="shared" si="0"/>
        <v>0</v>
      </c>
    </row>
    <row r="32" spans="2:9" ht="9.75" customHeight="1" x14ac:dyDescent="0.2">
      <c r="B32" s="33" t="s">
        <v>69</v>
      </c>
      <c r="C32" s="42">
        <v>1</v>
      </c>
      <c r="D32" s="14">
        <v>3256227447419</v>
      </c>
      <c r="E32" s="15" t="s">
        <v>70</v>
      </c>
      <c r="F32" s="16" t="s">
        <v>55</v>
      </c>
      <c r="G32" s="17">
        <v>1.19</v>
      </c>
      <c r="H32" s="64"/>
      <c r="I32" s="68">
        <f t="shared" si="0"/>
        <v>0</v>
      </c>
    </row>
    <row r="33" spans="1:9" ht="9.75" customHeight="1" x14ac:dyDescent="0.2">
      <c r="B33" s="33" t="s">
        <v>71</v>
      </c>
      <c r="C33" s="42">
        <v>1</v>
      </c>
      <c r="D33" s="14">
        <v>3256227447433</v>
      </c>
      <c r="E33" s="15" t="s">
        <v>72</v>
      </c>
      <c r="F33" s="16" t="s">
        <v>55</v>
      </c>
      <c r="G33" s="17">
        <v>1.29</v>
      </c>
      <c r="H33" s="64"/>
      <c r="I33" s="68">
        <f t="shared" si="0"/>
        <v>0</v>
      </c>
    </row>
    <row r="34" spans="1:9" ht="9.75" customHeight="1" x14ac:dyDescent="0.2">
      <c r="B34" s="33" t="s">
        <v>73</v>
      </c>
      <c r="C34" s="42">
        <v>1</v>
      </c>
      <c r="D34" s="14">
        <v>3256227452574</v>
      </c>
      <c r="E34" s="15" t="s">
        <v>74</v>
      </c>
      <c r="F34" s="16" t="s">
        <v>55</v>
      </c>
      <c r="G34" s="17">
        <v>1.0900000000000001</v>
      </c>
      <c r="H34" s="64"/>
      <c r="I34" s="68">
        <f t="shared" si="0"/>
        <v>0</v>
      </c>
    </row>
    <row r="35" spans="1:9" ht="9.75" customHeight="1" x14ac:dyDescent="0.2">
      <c r="B35" s="33" t="s">
        <v>75</v>
      </c>
      <c r="C35" s="42">
        <v>1</v>
      </c>
      <c r="D35" s="14">
        <v>3256226756970</v>
      </c>
      <c r="E35" s="15" t="s">
        <v>63</v>
      </c>
      <c r="F35" s="16" t="s">
        <v>55</v>
      </c>
      <c r="G35" s="17">
        <v>1.79</v>
      </c>
      <c r="H35" s="64"/>
      <c r="I35" s="68">
        <f t="shared" si="0"/>
        <v>0</v>
      </c>
    </row>
    <row r="36" spans="1:9" ht="9.75" customHeight="1" x14ac:dyDescent="0.2">
      <c r="B36" s="33" t="s">
        <v>76</v>
      </c>
      <c r="C36" s="42">
        <v>1</v>
      </c>
      <c r="D36" s="14">
        <v>3256228402332</v>
      </c>
      <c r="E36" s="15" t="s">
        <v>77</v>
      </c>
      <c r="F36" s="16" t="s">
        <v>55</v>
      </c>
      <c r="G36" s="17">
        <v>1.69</v>
      </c>
      <c r="H36" s="64"/>
      <c r="I36" s="68">
        <f t="shared" si="0"/>
        <v>0</v>
      </c>
    </row>
    <row r="37" spans="1:9" ht="9.75" customHeight="1" x14ac:dyDescent="0.2">
      <c r="B37" s="33" t="s">
        <v>22</v>
      </c>
      <c r="C37" s="42">
        <v>1</v>
      </c>
      <c r="D37" s="14">
        <v>3256228433435</v>
      </c>
      <c r="E37" s="15" t="s">
        <v>78</v>
      </c>
      <c r="F37" s="16" t="s">
        <v>55</v>
      </c>
      <c r="G37" s="17">
        <v>1.99</v>
      </c>
      <c r="H37" s="64"/>
      <c r="I37" s="68">
        <f t="shared" si="0"/>
        <v>0</v>
      </c>
    </row>
    <row r="38" spans="1:9" ht="9.75" customHeight="1" x14ac:dyDescent="0.15">
      <c r="B38" s="23" t="s">
        <v>79</v>
      </c>
      <c r="C38" s="27"/>
      <c r="I38" s="68"/>
    </row>
    <row r="39" spans="1:9" ht="9.75" customHeight="1" x14ac:dyDescent="0.2">
      <c r="B39" s="20" t="s">
        <v>10</v>
      </c>
      <c r="C39" s="22">
        <v>1</v>
      </c>
      <c r="D39" s="14">
        <v>3256228128980</v>
      </c>
      <c r="E39" s="15" t="s">
        <v>80</v>
      </c>
      <c r="F39" s="16" t="s">
        <v>55</v>
      </c>
      <c r="G39" s="17">
        <v>3.59</v>
      </c>
      <c r="H39" s="64"/>
      <c r="I39" s="68">
        <f t="shared" si="0"/>
        <v>0</v>
      </c>
    </row>
    <row r="40" spans="1:9" ht="9.75" customHeight="1" x14ac:dyDescent="0.15">
      <c r="B40" s="23" t="s">
        <v>81</v>
      </c>
      <c r="C40" s="27"/>
      <c r="I40" s="68"/>
    </row>
    <row r="41" spans="1:9" ht="9.75" customHeight="1" x14ac:dyDescent="0.15">
      <c r="B41" s="26" t="s">
        <v>29</v>
      </c>
      <c r="C41" s="27">
        <v>1</v>
      </c>
      <c r="D41" s="14">
        <v>3256222827001</v>
      </c>
      <c r="E41" s="15" t="s">
        <v>56</v>
      </c>
      <c r="F41" s="16" t="s">
        <v>55</v>
      </c>
      <c r="G41" s="17">
        <v>2.29</v>
      </c>
      <c r="H41" s="64"/>
      <c r="I41" s="68">
        <f t="shared" si="0"/>
        <v>0</v>
      </c>
    </row>
    <row r="42" spans="1:9" ht="9.75" customHeight="1" x14ac:dyDescent="0.15">
      <c r="B42" s="26" t="s">
        <v>30</v>
      </c>
      <c r="C42" s="27">
        <v>1</v>
      </c>
      <c r="D42" s="14">
        <v>3256226757687</v>
      </c>
      <c r="E42" s="15" t="s">
        <v>57</v>
      </c>
      <c r="F42" s="16" t="s">
        <v>55</v>
      </c>
      <c r="G42" s="17">
        <v>1.19</v>
      </c>
      <c r="H42" s="64"/>
      <c r="I42" s="68">
        <f t="shared" si="0"/>
        <v>0</v>
      </c>
    </row>
    <row r="43" spans="1:9" ht="9" customHeight="1" x14ac:dyDescent="0.2">
      <c r="B43" s="38" t="s">
        <v>3</v>
      </c>
      <c r="C43" s="22"/>
      <c r="I43" s="68">
        <f t="shared" si="0"/>
        <v>0</v>
      </c>
    </row>
    <row r="44" spans="1:9" ht="9.75" customHeight="1" x14ac:dyDescent="0.2">
      <c r="B44" s="20" t="s">
        <v>42</v>
      </c>
      <c r="C44" s="22">
        <v>1</v>
      </c>
      <c r="D44" s="14">
        <v>3256222827568</v>
      </c>
      <c r="E44" s="15" t="s">
        <v>82</v>
      </c>
      <c r="F44" s="16" t="s">
        <v>55</v>
      </c>
      <c r="G44" s="17">
        <v>2.19</v>
      </c>
      <c r="H44" s="64"/>
      <c r="I44" s="68">
        <f t="shared" si="0"/>
        <v>0</v>
      </c>
    </row>
    <row r="45" spans="1:9" ht="9.75" customHeight="1" x14ac:dyDescent="0.2">
      <c r="B45" s="39" t="s">
        <v>4</v>
      </c>
      <c r="C45" s="22"/>
      <c r="D45" s="43"/>
      <c r="E45" s="44"/>
      <c r="F45" s="45"/>
      <c r="G45" s="46"/>
      <c r="H45" s="67"/>
      <c r="I45" s="68"/>
    </row>
    <row r="46" spans="1:9" ht="12" customHeight="1" x14ac:dyDescent="0.2">
      <c r="A46" s="4" t="s">
        <v>9</v>
      </c>
      <c r="B46" s="20" t="s">
        <v>44</v>
      </c>
      <c r="C46" s="22" t="s">
        <v>34</v>
      </c>
      <c r="D46" s="14">
        <v>3256226756970</v>
      </c>
      <c r="E46" s="15" t="s">
        <v>63</v>
      </c>
      <c r="F46" s="16" t="s">
        <v>55</v>
      </c>
      <c r="G46" s="17">
        <v>1.79</v>
      </c>
      <c r="H46" s="64"/>
      <c r="I46" s="68">
        <f t="shared" si="0"/>
        <v>0</v>
      </c>
    </row>
    <row r="47" spans="1:9" ht="9.75" customHeight="1" x14ac:dyDescent="0.2">
      <c r="A47" s="6" t="s">
        <v>31</v>
      </c>
      <c r="B47" s="23" t="s">
        <v>84</v>
      </c>
      <c r="C47" s="37"/>
      <c r="I47" s="68"/>
    </row>
    <row r="48" spans="1:9" ht="9.75" customHeight="1" x14ac:dyDescent="0.15">
      <c r="B48" s="20" t="s">
        <v>36</v>
      </c>
      <c r="C48" s="27">
        <v>1</v>
      </c>
      <c r="D48" s="14">
        <v>3256228129093</v>
      </c>
      <c r="E48" s="15" t="s">
        <v>83</v>
      </c>
      <c r="F48" s="16" t="s">
        <v>55</v>
      </c>
      <c r="G48" s="17">
        <v>2.59</v>
      </c>
      <c r="H48" s="64"/>
      <c r="I48" s="68">
        <f t="shared" si="0"/>
        <v>0</v>
      </c>
    </row>
    <row r="49" spans="2:9" ht="9.75" customHeight="1" x14ac:dyDescent="0.15">
      <c r="B49" s="39" t="s">
        <v>18</v>
      </c>
      <c r="C49" s="40"/>
      <c r="I49" s="69"/>
    </row>
    <row r="50" spans="2:9" ht="9.75" customHeight="1" x14ac:dyDescent="0.15">
      <c r="B50" s="26" t="s">
        <v>19</v>
      </c>
      <c r="C50" s="27">
        <v>1</v>
      </c>
      <c r="D50" s="14">
        <v>3256228129086</v>
      </c>
      <c r="E50" s="15" t="s">
        <v>61</v>
      </c>
      <c r="F50" s="14" t="s">
        <v>55</v>
      </c>
      <c r="G50" s="47">
        <v>2.59</v>
      </c>
      <c r="H50" s="17"/>
      <c r="I50" s="70">
        <f t="shared" si="0"/>
        <v>0</v>
      </c>
    </row>
    <row r="51" spans="2:9" ht="27" customHeight="1" x14ac:dyDescent="0.15">
      <c r="B51" s="35" t="s">
        <v>7</v>
      </c>
      <c r="C51" s="48" t="s">
        <v>85</v>
      </c>
      <c r="I51" s="71"/>
    </row>
    <row r="52" spans="2:9" ht="9.75" customHeight="1" x14ac:dyDescent="0.2">
      <c r="B52" s="23" t="s">
        <v>5</v>
      </c>
      <c r="C52" s="36"/>
      <c r="I52" s="72"/>
    </row>
    <row r="53" spans="2:9" ht="9.75" customHeight="1" x14ac:dyDescent="0.15">
      <c r="B53" s="33" t="s">
        <v>86</v>
      </c>
      <c r="C53" s="49"/>
      <c r="D53" s="14">
        <v>3660992022243</v>
      </c>
      <c r="E53" s="15" t="s">
        <v>87</v>
      </c>
      <c r="F53" s="16" t="s">
        <v>88</v>
      </c>
      <c r="G53" s="17">
        <v>1.59</v>
      </c>
      <c r="H53" s="64"/>
      <c r="I53" s="68">
        <f t="shared" si="0"/>
        <v>0</v>
      </c>
    </row>
    <row r="54" spans="2:9" ht="9.75" customHeight="1" x14ac:dyDescent="0.15">
      <c r="B54" s="33" t="s">
        <v>89</v>
      </c>
      <c r="C54" s="49"/>
      <c r="D54" s="14">
        <v>3660992022250</v>
      </c>
      <c r="E54" s="15" t="s">
        <v>90</v>
      </c>
      <c r="F54" s="16" t="s">
        <v>88</v>
      </c>
      <c r="G54" s="17">
        <v>1.59</v>
      </c>
      <c r="H54" s="64"/>
      <c r="I54" s="68">
        <f t="shared" si="0"/>
        <v>0</v>
      </c>
    </row>
    <row r="55" spans="2:9" ht="9.75" customHeight="1" x14ac:dyDescent="0.15">
      <c r="B55" s="33" t="s">
        <v>91</v>
      </c>
      <c r="C55" s="34"/>
      <c r="D55" s="14">
        <v>3256229793873</v>
      </c>
      <c r="E55" s="15" t="s">
        <v>92</v>
      </c>
      <c r="F55" s="16" t="s">
        <v>55</v>
      </c>
      <c r="G55" s="17">
        <v>1.29</v>
      </c>
      <c r="H55" s="64"/>
      <c r="I55" s="68">
        <f t="shared" si="0"/>
        <v>0</v>
      </c>
    </row>
    <row r="56" spans="2:9" ht="9.75" customHeight="1" x14ac:dyDescent="0.15">
      <c r="B56" s="33" t="s">
        <v>6</v>
      </c>
      <c r="C56" s="34"/>
      <c r="D56" s="14">
        <v>3660992019205</v>
      </c>
      <c r="E56" s="15" t="s">
        <v>93</v>
      </c>
      <c r="F56" s="16" t="s">
        <v>88</v>
      </c>
      <c r="G56" s="17">
        <v>1.99</v>
      </c>
      <c r="H56" s="64"/>
      <c r="I56" s="68">
        <f t="shared" si="0"/>
        <v>0</v>
      </c>
    </row>
    <row r="57" spans="2:9" ht="9.75" customHeight="1" x14ac:dyDescent="0.2">
      <c r="B57" s="33" t="s">
        <v>94</v>
      </c>
      <c r="C57" s="42"/>
      <c r="D57" s="14">
        <v>3256226757090</v>
      </c>
      <c r="E57" s="15" t="s">
        <v>95</v>
      </c>
      <c r="F57" s="16" t="s">
        <v>55</v>
      </c>
      <c r="G57" s="17">
        <v>2.99</v>
      </c>
      <c r="H57" s="64"/>
      <c r="I57" s="68">
        <f t="shared" si="0"/>
        <v>0</v>
      </c>
    </row>
    <row r="58" spans="2:9" ht="9.75" customHeight="1" x14ac:dyDescent="0.15">
      <c r="B58" s="56" t="s">
        <v>27</v>
      </c>
      <c r="C58" s="59"/>
      <c r="D58" s="14">
        <v>4549526615603</v>
      </c>
      <c r="E58" s="56" t="s">
        <v>27</v>
      </c>
      <c r="F58" s="16" t="s">
        <v>119</v>
      </c>
      <c r="G58" s="17">
        <v>19.989999999999998</v>
      </c>
      <c r="H58" s="64"/>
      <c r="I58" s="68">
        <f t="shared" si="0"/>
        <v>0</v>
      </c>
    </row>
    <row r="59" spans="2:9" ht="9.75" customHeight="1" x14ac:dyDescent="0.15">
      <c r="B59" s="33" t="s">
        <v>114</v>
      </c>
      <c r="C59" s="34"/>
      <c r="D59" s="14">
        <v>3256228099969</v>
      </c>
      <c r="E59" s="15" t="s">
        <v>96</v>
      </c>
      <c r="F59" s="16" t="s">
        <v>55</v>
      </c>
      <c r="G59" s="17">
        <v>1.29</v>
      </c>
      <c r="H59" s="64"/>
      <c r="I59" s="68">
        <f t="shared" si="0"/>
        <v>0</v>
      </c>
    </row>
    <row r="60" spans="2:9" ht="9.75" customHeight="1" x14ac:dyDescent="0.2">
      <c r="B60" s="60" t="s">
        <v>120</v>
      </c>
      <c r="C60" s="57"/>
      <c r="D60" s="57">
        <v>3256228676283</v>
      </c>
      <c r="E60" s="61" t="s">
        <v>121</v>
      </c>
      <c r="F60" s="16" t="s">
        <v>55</v>
      </c>
      <c r="G60" s="17">
        <v>1.0900000000000001</v>
      </c>
      <c r="H60" s="64"/>
      <c r="I60" s="68">
        <f t="shared" si="0"/>
        <v>0</v>
      </c>
    </row>
    <row r="61" spans="2:9" ht="9.75" customHeight="1" x14ac:dyDescent="0.15">
      <c r="B61" s="33" t="s">
        <v>24</v>
      </c>
      <c r="C61" s="50"/>
      <c r="D61" s="14">
        <v>3256228099822</v>
      </c>
      <c r="E61" s="15" t="s">
        <v>97</v>
      </c>
      <c r="F61" s="16" t="s">
        <v>55</v>
      </c>
      <c r="G61" s="17">
        <v>0.28999999999999998</v>
      </c>
      <c r="H61" s="64"/>
      <c r="I61" s="68">
        <f t="shared" si="0"/>
        <v>0</v>
      </c>
    </row>
    <row r="62" spans="2:9" ht="9.75" customHeight="1" x14ac:dyDescent="0.15">
      <c r="B62" s="33" t="s">
        <v>25</v>
      </c>
      <c r="C62" s="34"/>
      <c r="D62" s="14">
        <v>3256228099839</v>
      </c>
      <c r="E62" s="15" t="s">
        <v>98</v>
      </c>
      <c r="F62" s="16" t="s">
        <v>55</v>
      </c>
      <c r="G62" s="17">
        <v>0.28999999999999998</v>
      </c>
      <c r="H62" s="64"/>
      <c r="I62" s="68">
        <f t="shared" si="0"/>
        <v>0</v>
      </c>
    </row>
    <row r="63" spans="2:9" ht="9.75" customHeight="1" x14ac:dyDescent="0.15">
      <c r="B63" s="33" t="s">
        <v>99</v>
      </c>
      <c r="C63" s="34"/>
      <c r="D63" s="14">
        <v>3256228099846</v>
      </c>
      <c r="E63" s="15" t="s">
        <v>100</v>
      </c>
      <c r="F63" s="16" t="s">
        <v>55</v>
      </c>
      <c r="G63" s="17">
        <v>0.28999999999999998</v>
      </c>
      <c r="H63" s="64"/>
      <c r="I63" s="68">
        <f t="shared" si="0"/>
        <v>0</v>
      </c>
    </row>
    <row r="64" spans="2:9" ht="9.75" customHeight="1" x14ac:dyDescent="0.15">
      <c r="B64" s="33" t="s">
        <v>26</v>
      </c>
      <c r="C64" s="34"/>
      <c r="D64" s="14">
        <v>3256228099853</v>
      </c>
      <c r="E64" s="15" t="s">
        <v>101</v>
      </c>
      <c r="F64" s="16" t="s">
        <v>55</v>
      </c>
      <c r="G64" s="17">
        <v>0.28999999999999998</v>
      </c>
      <c r="H64" s="64"/>
      <c r="I64" s="68">
        <f t="shared" si="0"/>
        <v>0</v>
      </c>
    </row>
    <row r="65" spans="2:9" ht="9.75" customHeight="1" x14ac:dyDescent="0.2">
      <c r="B65" s="33" t="s">
        <v>102</v>
      </c>
      <c r="C65" s="42"/>
      <c r="D65" s="14">
        <v>3256226091804</v>
      </c>
      <c r="E65" s="15" t="s">
        <v>103</v>
      </c>
      <c r="F65" s="16" t="s">
        <v>55</v>
      </c>
      <c r="G65" s="17">
        <v>4.6900000000000004</v>
      </c>
      <c r="H65" s="64"/>
      <c r="I65" s="68">
        <f t="shared" si="0"/>
        <v>0</v>
      </c>
    </row>
    <row r="66" spans="2:9" ht="9.75" customHeight="1" x14ac:dyDescent="0.2">
      <c r="B66" s="33" t="s">
        <v>104</v>
      </c>
      <c r="C66" s="42"/>
      <c r="D66" s="14">
        <v>3256228099778</v>
      </c>
      <c r="E66" s="15" t="s">
        <v>105</v>
      </c>
      <c r="F66" s="16" t="s">
        <v>55</v>
      </c>
      <c r="G66" s="17">
        <v>0.79</v>
      </c>
      <c r="H66" s="64"/>
      <c r="I66" s="68">
        <f t="shared" si="0"/>
        <v>0</v>
      </c>
    </row>
    <row r="67" spans="2:9" ht="9.75" customHeight="1" x14ac:dyDescent="0.15">
      <c r="B67" s="33" t="s">
        <v>106</v>
      </c>
      <c r="C67" s="34"/>
      <c r="D67" s="14">
        <v>3256227447341</v>
      </c>
      <c r="E67" s="15" t="s">
        <v>107</v>
      </c>
      <c r="F67" s="16" t="s">
        <v>55</v>
      </c>
      <c r="G67" s="17">
        <v>1.69</v>
      </c>
      <c r="H67" s="64"/>
      <c r="I67" s="68">
        <f t="shared" si="0"/>
        <v>0</v>
      </c>
    </row>
    <row r="68" spans="2:9" ht="9.75" customHeight="1" x14ac:dyDescent="0.15">
      <c r="B68" s="51" t="s">
        <v>11</v>
      </c>
      <c r="C68" s="52"/>
      <c r="D68" s="14">
        <v>3256227447594</v>
      </c>
      <c r="E68" s="15" t="s">
        <v>108</v>
      </c>
      <c r="F68" s="16" t="s">
        <v>55</v>
      </c>
      <c r="G68" s="17">
        <v>1.19</v>
      </c>
      <c r="H68" s="64"/>
      <c r="I68" s="68">
        <f t="shared" si="0"/>
        <v>0</v>
      </c>
    </row>
    <row r="69" spans="2:9" ht="9.75" customHeight="1" x14ac:dyDescent="0.15">
      <c r="B69" s="33" t="s">
        <v>109</v>
      </c>
      <c r="C69" s="34"/>
      <c r="D69" s="14">
        <v>3660992020522</v>
      </c>
      <c r="E69" s="15" t="s">
        <v>110</v>
      </c>
      <c r="F69" s="16" t="s">
        <v>88</v>
      </c>
      <c r="G69" s="17">
        <v>0.28999999999999998</v>
      </c>
      <c r="H69" s="64"/>
      <c r="I69" s="68">
        <f t="shared" si="0"/>
        <v>0</v>
      </c>
    </row>
    <row r="70" spans="2:9" ht="9" customHeight="1" x14ac:dyDescent="0.15">
      <c r="B70" s="33" t="s">
        <v>12</v>
      </c>
      <c r="C70" s="34"/>
      <c r="D70" s="14">
        <v>3256220274418</v>
      </c>
      <c r="E70" s="15" t="s">
        <v>111</v>
      </c>
      <c r="F70" s="16" t="s">
        <v>55</v>
      </c>
      <c r="G70" s="17">
        <v>4.1900000000000004</v>
      </c>
      <c r="H70" s="64"/>
      <c r="I70" s="68">
        <f t="shared" si="0"/>
        <v>0</v>
      </c>
    </row>
    <row r="71" spans="2:9" ht="11.25" x14ac:dyDescent="0.2">
      <c r="B71" s="56" t="s">
        <v>122</v>
      </c>
      <c r="C71" s="42"/>
      <c r="D71" s="14">
        <v>3256226140526</v>
      </c>
      <c r="E71" s="15" t="s">
        <v>123</v>
      </c>
      <c r="F71" s="16" t="s">
        <v>55</v>
      </c>
      <c r="G71" s="62">
        <v>1.79</v>
      </c>
      <c r="H71" s="66"/>
      <c r="I71" s="73">
        <f t="shared" si="0"/>
        <v>0</v>
      </c>
    </row>
    <row r="73" spans="2:9" x14ac:dyDescent="0.15">
      <c r="G73" s="83" t="s">
        <v>125</v>
      </c>
      <c r="H73" s="16"/>
      <c r="I73" s="84">
        <f>SUM(I10:I71)</f>
        <v>0</v>
      </c>
    </row>
  </sheetData>
  <mergeCells count="5">
    <mergeCell ref="A1:I1"/>
    <mergeCell ref="C3:E3"/>
    <mergeCell ref="C4:E4"/>
    <mergeCell ref="C5:E5"/>
    <mergeCell ref="C6:E6"/>
  </mergeCells>
  <pageMargins left="0.39370078740157483" right="0.39370078740157483" top="0.14204545454545456" bottom="0" header="0.51181102362204722" footer="0.51181102362204722"/>
  <pageSetup paperSize="8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GAUTHIER</dc:creator>
  <cp:lastModifiedBy>2D Ligne - Saint Joseph (C)</cp:lastModifiedBy>
  <cp:lastPrinted>2024-05-14T14:30:45Z</cp:lastPrinted>
  <dcterms:created xsi:type="dcterms:W3CDTF">2009-06-10T07:20:52Z</dcterms:created>
  <dcterms:modified xsi:type="dcterms:W3CDTF">2024-06-04T14:09:28Z</dcterms:modified>
</cp:coreProperties>
</file>